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160_委託関係\入札関係\04_賃貸借\25D0001_白衣等長期借入\01_入札実施\"/>
    </mc:Choice>
  </mc:AlternateContent>
  <xr:revisionPtr revIDLastSave="0" documentId="13_ncr:1_{FAC1B6D8-969A-4A0C-9803-C9608094E8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内訳書" sheetId="3" r:id="rId1"/>
  </sheets>
  <definedNames>
    <definedName name="_xlnm.Print_Area" localSheetId="0">内訳書!$A$1:$M$42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3" l="1"/>
  <c r="H38" i="3"/>
  <c r="H37" i="3"/>
  <c r="H36" i="3"/>
  <c r="H35" i="3"/>
  <c r="H34" i="3"/>
  <c r="H33" i="3"/>
  <c r="H32" i="3"/>
  <c r="H31" i="3"/>
  <c r="H30" i="3"/>
</calcChain>
</file>

<file path=xl/sharedStrings.xml><?xml version="1.0" encoding="utf-8"?>
<sst xmlns="http://schemas.openxmlformats.org/spreadsheetml/2006/main" count="195" uniqueCount="86">
  <si>
    <t>職種</t>
    <rPh sb="0" eb="2">
      <t>ショクシュ</t>
    </rPh>
    <phoneticPr fontId="6"/>
  </si>
  <si>
    <t>品名</t>
    <rPh sb="0" eb="2">
      <t>ヒンメイ</t>
    </rPh>
    <phoneticPr fontId="6"/>
  </si>
  <si>
    <t>メーカー</t>
    <phoneticPr fontId="7"/>
  </si>
  <si>
    <t>品番</t>
    <rPh sb="0" eb="2">
      <t>ヒンバン</t>
    </rPh>
    <phoneticPr fontId="6"/>
  </si>
  <si>
    <t>貸与予定
人数</t>
    <rPh sb="0" eb="2">
      <t>タイヨ</t>
    </rPh>
    <rPh sb="2" eb="4">
      <t>ヨテイ</t>
    </rPh>
    <rPh sb="5" eb="7">
      <t>ニンズウ</t>
    </rPh>
    <phoneticPr fontId="6"/>
  </si>
  <si>
    <t>貸与枚数/人
（枚数/月）</t>
    <rPh sb="0" eb="2">
      <t>タイヨ</t>
    </rPh>
    <rPh sb="2" eb="4">
      <t>マイスウ</t>
    </rPh>
    <rPh sb="5" eb="6">
      <t>ヒト</t>
    </rPh>
    <rPh sb="11" eb="12">
      <t>ツキ</t>
    </rPh>
    <phoneticPr fontId="7"/>
  </si>
  <si>
    <t>予定数量×単価（税抜）
（円）</t>
    <rPh sb="0" eb="4">
      <t>ヨテイスウリョウ</t>
    </rPh>
    <phoneticPr fontId="6"/>
  </si>
  <si>
    <t>男子シングルドクターコート</t>
  </si>
  <si>
    <t>ナガイレーベン（株）</t>
  </si>
  <si>
    <t>SD-3000</t>
  </si>
  <si>
    <t>スクラブ</t>
    <phoneticPr fontId="3"/>
  </si>
  <si>
    <t>フォーク（株）</t>
  </si>
  <si>
    <t>7112SC-10</t>
    <phoneticPr fontId="3"/>
  </si>
  <si>
    <t>パンツ</t>
    <phoneticPr fontId="3"/>
  </si>
  <si>
    <t>5035SC-17</t>
    <phoneticPr fontId="3"/>
  </si>
  <si>
    <t>男子テーラードジャケット</t>
  </si>
  <si>
    <t>SD-3080</t>
  </si>
  <si>
    <t>医師（女性）</t>
    <phoneticPr fontId="3"/>
  </si>
  <si>
    <t>女子シングルドクターコート</t>
  </si>
  <si>
    <t>SD-3040</t>
  </si>
  <si>
    <t>常勤看護師（男性）</t>
    <rPh sb="0" eb="2">
      <t>ジョウキン</t>
    </rPh>
    <rPh sb="7" eb="8">
      <t>セイ</t>
    </rPh>
    <phoneticPr fontId="3"/>
  </si>
  <si>
    <t>ユニセックススクラブ（SS～5L）</t>
  </si>
  <si>
    <t>（株）明石Ｓ．Ｕ．Ｃ</t>
  </si>
  <si>
    <t>UQM1540-935</t>
    <phoneticPr fontId="3"/>
  </si>
  <si>
    <t>メンズパンツ</t>
  </si>
  <si>
    <t>UQM2101V-5</t>
  </si>
  <si>
    <t>常勤看護師（女性）</t>
    <rPh sb="0" eb="2">
      <t>ジョウキン</t>
    </rPh>
    <rPh sb="7" eb="8">
      <t>セイ</t>
    </rPh>
    <phoneticPr fontId="3"/>
  </si>
  <si>
    <t>レディスパンツ</t>
    <phoneticPr fontId="3"/>
  </si>
  <si>
    <t>UQW2037V-5</t>
    <phoneticPr fontId="3"/>
  </si>
  <si>
    <t>非常勤看護師（男性）</t>
    <rPh sb="0" eb="3">
      <t>ヒジョウキン</t>
    </rPh>
    <rPh sb="8" eb="9">
      <t>セイ</t>
    </rPh>
    <phoneticPr fontId="3"/>
  </si>
  <si>
    <t>非常勤看護師（女性）</t>
    <rPh sb="0" eb="3">
      <t>ヒジョウキン</t>
    </rPh>
    <rPh sb="8" eb="9">
      <t>セイ</t>
    </rPh>
    <phoneticPr fontId="3"/>
  </si>
  <si>
    <t>看護補助者（男女）</t>
    <phoneticPr fontId="3"/>
  </si>
  <si>
    <t>男女兼用上衣</t>
  </si>
  <si>
    <t>RT-5062</t>
  </si>
  <si>
    <t>パンツ</t>
  </si>
  <si>
    <t>NJ-5203</t>
  </si>
  <si>
    <t>メディカルスタッフ
（男女）</t>
    <phoneticPr fontId="3"/>
  </si>
  <si>
    <t>住商モンブラン（株）</t>
    <rPh sb="0" eb="2">
      <t>スミショウ</t>
    </rPh>
    <rPh sb="8" eb="9">
      <t>カブ</t>
    </rPh>
    <phoneticPr fontId="3"/>
  </si>
  <si>
    <t>MS006-9153</t>
    <phoneticPr fontId="3"/>
  </si>
  <si>
    <t>男女兼用パンツ</t>
    <rPh sb="0" eb="4">
      <t>ダンジョケンヨウ</t>
    </rPh>
    <phoneticPr fontId="3"/>
  </si>
  <si>
    <t>MB004-9153</t>
    <phoneticPr fontId="3"/>
  </si>
  <si>
    <t>×</t>
  </si>
  <si>
    <t>×</t>
    <phoneticPr fontId="6"/>
  </si>
  <si>
    <t>月数</t>
    <rPh sb="0" eb="2">
      <t>ツキスウ</t>
    </rPh>
    <phoneticPr fontId="6"/>
  </si>
  <si>
    <t>月額１人あたり単価
（税抜）（円）</t>
    <rPh sb="11" eb="13">
      <t>ゼイヌ</t>
    </rPh>
    <phoneticPr fontId="6"/>
  </si>
  <si>
    <t>予定人数×月数×単価（税抜）
（円）</t>
    <rPh sb="0" eb="2">
      <t>ヨテイ</t>
    </rPh>
    <rPh sb="2" eb="4">
      <t>ニンズウ</t>
    </rPh>
    <rPh sb="5" eb="7">
      <t>ツキスウ</t>
    </rPh>
    <phoneticPr fontId="6"/>
  </si>
  <si>
    <t>メーカー</t>
  </si>
  <si>
    <t>カラー</t>
  </si>
  <si>
    <t>貸与枚数/人
（枚数/週）</t>
    <rPh sb="0" eb="2">
      <t>タイヨ</t>
    </rPh>
    <rPh sb="2" eb="4">
      <t>マイスウ</t>
    </rPh>
    <rPh sb="5" eb="6">
      <t>ヒト</t>
    </rPh>
    <rPh sb="8" eb="10">
      <t>マイスウ</t>
    </rPh>
    <rPh sb="11" eb="12">
      <t>シュウ</t>
    </rPh>
    <phoneticPr fontId="6"/>
  </si>
  <si>
    <t>予定数量
（枚数）</t>
    <rPh sb="0" eb="4">
      <t>ヨテイスウリョウ</t>
    </rPh>
    <rPh sb="6" eb="8">
      <t>マイスウ</t>
    </rPh>
    <phoneticPr fontId="6"/>
  </si>
  <si>
    <t>医師</t>
  </si>
  <si>
    <t>SL-5092</t>
  </si>
  <si>
    <t>36ﾛｲﾔﾙﾌﾞﾙｰ</t>
  </si>
  <si>
    <t>男女兼用パンツ</t>
  </si>
  <si>
    <t>SL-5093</t>
  </si>
  <si>
    <t>非常勤医師</t>
    <rPh sb="0" eb="3">
      <t>ヒジョウキン</t>
    </rPh>
    <phoneticPr fontId="3"/>
  </si>
  <si>
    <t>男子シングル
ドクターコート</t>
    <rPh sb="0" eb="2">
      <t>ダンシ</t>
    </rPh>
    <phoneticPr fontId="3"/>
  </si>
  <si>
    <t>HE-4950</t>
  </si>
  <si>
    <t>71Tﾈｲﾋﾞｰ</t>
  </si>
  <si>
    <t>女子シングル
ドクターコート</t>
    <rPh sb="0" eb="2">
      <t>ジョシ</t>
    </rPh>
    <phoneticPr fontId="3"/>
  </si>
  <si>
    <t>FT-4550</t>
  </si>
  <si>
    <t>医師
（手術着）</t>
    <rPh sb="0" eb="2">
      <t>イシ</t>
    </rPh>
    <rPh sb="4" eb="7">
      <t>シュジュツギ</t>
    </rPh>
    <phoneticPr fontId="3"/>
  </si>
  <si>
    <t>14ﾈｲﾋﾞｰ</t>
  </si>
  <si>
    <t>看護師
（手術着）</t>
    <rPh sb="5" eb="8">
      <t>シュジュツギ</t>
    </rPh>
    <phoneticPr fontId="3"/>
  </si>
  <si>
    <t>86ﾎﾞﾙﾄﾞｰ</t>
  </si>
  <si>
    <t>看護師
（夜勤）</t>
  </si>
  <si>
    <t>ユニセックススクラブ
（SS～5L）</t>
  </si>
  <si>
    <t>UQM1540-593</t>
  </si>
  <si>
    <t>ﾈｲﾋﾞｰxﾛｾﾞ</t>
  </si>
  <si>
    <t>術前術後着</t>
  </si>
  <si>
    <t>検診衣（S～L）</t>
  </si>
  <si>
    <t>（株）サンアロー</t>
  </si>
  <si>
    <t>303-41</t>
  </si>
  <si>
    <t>ﾌﾞﾙｰxﾈｲﾋﾞｰ</t>
  </si>
  <si>
    <t>合計（税抜）</t>
    <rPh sb="0" eb="2">
      <t>ゴウケイ</t>
    </rPh>
    <rPh sb="3" eb="5">
      <t>ゼイヌキ</t>
    </rPh>
    <phoneticPr fontId="6"/>
  </si>
  <si>
    <t>総合計（税抜）</t>
    <rPh sb="0" eb="1">
      <t>ソウ</t>
    </rPh>
    <rPh sb="1" eb="3">
      <t>ゴウケイ</t>
    </rPh>
    <rPh sb="4" eb="6">
      <t>ゼイヌキ</t>
    </rPh>
    <phoneticPr fontId="6"/>
  </si>
  <si>
    <t>医師（男性）A</t>
    <phoneticPr fontId="3"/>
  </si>
  <si>
    <t>医師（男性）B</t>
    <phoneticPr fontId="3"/>
  </si>
  <si>
    <t>【A】</t>
    <phoneticPr fontId="6"/>
  </si>
  <si>
    <t>【C】</t>
    <phoneticPr fontId="6"/>
  </si>
  <si>
    <t>【B】</t>
    <phoneticPr fontId="6"/>
  </si>
  <si>
    <t>【A】×【B】×【C】</t>
    <phoneticPr fontId="6"/>
  </si>
  <si>
    <t>＝</t>
    <phoneticPr fontId="6"/>
  </si>
  <si>
    <t>【A】×【B】</t>
    <phoneticPr fontId="6"/>
  </si>
  <si>
    <t>単価（税抜）
（円）</t>
    <phoneticPr fontId="6"/>
  </si>
  <si>
    <t>大阪公立大学医学部附属健康長寿医科学センター病院 白衣等長期借入等（単価契約）　内訳書</t>
    <rPh sb="40" eb="43">
      <t>ウチワケショ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</si>
</sst>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0&quot;人&quot;"/>
    <numFmt numFmtId="178" formatCode="General&quot;枚&quot;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indexed="8"/>
      <name val="メイリオ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メイリオ"/>
      <family val="3"/>
      <charset val="128"/>
    </font>
    <font>
      <sz val="10"/>
      <color rgb="FF000000"/>
      <name val="メイリオ"/>
      <family val="3"/>
      <charset val="128"/>
    </font>
    <font>
      <sz val="10"/>
      <name val="メイリオ"/>
      <family val="3"/>
      <charset val="128"/>
    </font>
    <font>
      <sz val="10"/>
      <color rgb="FF000000"/>
      <name val="Times New Roman"/>
      <family val="1"/>
    </font>
    <font>
      <sz val="11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3" fillId="0" borderId="0"/>
  </cellStyleXfs>
  <cellXfs count="144">
    <xf numFmtId="0" fontId="0" fillId="0" borderId="0" xfId="0">
      <alignment vertical="center"/>
    </xf>
    <xf numFmtId="0" fontId="4" fillId="0" borderId="0" xfId="0" applyFont="1">
      <alignment vertical="center"/>
    </xf>
    <xf numFmtId="0" fontId="10" fillId="0" borderId="7" xfId="3" applyFont="1" applyBorder="1" applyAlignment="1">
      <alignment horizontal="center" vertical="center" shrinkToFit="1"/>
    </xf>
    <xf numFmtId="176" fontId="10" fillId="0" borderId="7" xfId="3" applyNumberFormat="1" applyFont="1" applyBorder="1" applyAlignment="1">
      <alignment horizontal="center" vertical="center" shrinkToFit="1"/>
    </xf>
    <xf numFmtId="0" fontId="10" fillId="0" borderId="8" xfId="3" applyFont="1" applyBorder="1" applyAlignment="1">
      <alignment horizontal="center" vertical="center" shrinkToFit="1"/>
    </xf>
    <xf numFmtId="176" fontId="10" fillId="0" borderId="8" xfId="3" applyNumberFormat="1" applyFont="1" applyBorder="1" applyAlignment="1">
      <alignment horizontal="center" vertical="center" shrinkToFit="1"/>
    </xf>
    <xf numFmtId="0" fontId="10" fillId="0" borderId="9" xfId="3" applyFont="1" applyBorder="1" applyAlignment="1">
      <alignment horizontal="center" vertical="center" shrinkToFit="1"/>
    </xf>
    <xf numFmtId="176" fontId="10" fillId="0" borderId="9" xfId="3" applyNumberFormat="1" applyFont="1" applyBorder="1" applyAlignment="1">
      <alignment horizontal="center" vertical="center" shrinkToFit="1"/>
    </xf>
    <xf numFmtId="0" fontId="8" fillId="0" borderId="8" xfId="2" applyFont="1" applyBorder="1" applyAlignment="1">
      <alignment horizontal="center" vertical="center" shrinkToFit="1"/>
    </xf>
    <xf numFmtId="176" fontId="8" fillId="0" borderId="8" xfId="2" applyNumberFormat="1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 shrinkToFit="1"/>
    </xf>
    <xf numFmtId="176" fontId="8" fillId="0" borderId="9" xfId="2" applyNumberFormat="1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 shrinkToFit="1"/>
    </xf>
    <xf numFmtId="176" fontId="8" fillId="0" borderId="7" xfId="2" applyNumberFormat="1" applyFont="1" applyBorder="1" applyAlignment="1">
      <alignment horizontal="center" vertical="center"/>
    </xf>
    <xf numFmtId="0" fontId="12" fillId="0" borderId="9" xfId="2" applyFont="1" applyBorder="1" applyAlignment="1">
      <alignment horizontal="center" vertical="center" shrinkToFit="1"/>
    </xf>
    <xf numFmtId="0" fontId="8" fillId="0" borderId="12" xfId="2" applyFont="1" applyBorder="1" applyAlignment="1">
      <alignment horizontal="center" vertical="center" shrinkToFit="1"/>
    </xf>
    <xf numFmtId="176" fontId="8" fillId="0" borderId="12" xfId="2" applyNumberFormat="1" applyFont="1" applyBorder="1" applyAlignment="1">
      <alignment horizontal="center" vertical="center"/>
    </xf>
    <xf numFmtId="176" fontId="8" fillId="0" borderId="18" xfId="2" applyNumberFormat="1" applyFont="1" applyBorder="1" applyAlignment="1">
      <alignment horizontal="center" vertical="center"/>
    </xf>
    <xf numFmtId="0" fontId="12" fillId="0" borderId="18" xfId="2" applyFont="1" applyBorder="1" applyAlignment="1">
      <alignment horizontal="center" vertical="center" shrinkToFit="1"/>
    </xf>
    <xf numFmtId="38" fontId="10" fillId="0" borderId="7" xfId="1" applyFont="1" applyBorder="1" applyAlignment="1">
      <alignment horizontal="center" vertical="center"/>
    </xf>
    <xf numFmtId="38" fontId="10" fillId="0" borderId="9" xfId="1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 wrapText="1" shrinkToFit="1"/>
    </xf>
    <xf numFmtId="0" fontId="10" fillId="0" borderId="4" xfId="3" applyFont="1" applyBorder="1" applyAlignment="1">
      <alignment horizontal="center" vertical="center" wrapText="1" shrinkToFit="1"/>
    </xf>
    <xf numFmtId="0" fontId="10" fillId="0" borderId="4" xfId="3" applyFont="1" applyBorder="1" applyAlignment="1">
      <alignment horizontal="center" vertical="center" shrinkToFit="1"/>
    </xf>
    <xf numFmtId="38" fontId="10" fillId="0" borderId="4" xfId="1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 shrinkToFit="1"/>
    </xf>
    <xf numFmtId="0" fontId="12" fillId="0" borderId="7" xfId="3" applyFont="1" applyBorder="1" applyAlignment="1">
      <alignment horizontal="center" vertical="center" shrinkToFit="1"/>
    </xf>
    <xf numFmtId="0" fontId="12" fillId="0" borderId="9" xfId="3" applyFont="1" applyBorder="1" applyAlignment="1">
      <alignment horizontal="center" vertical="center" shrinkToFit="1"/>
    </xf>
    <xf numFmtId="0" fontId="13" fillId="0" borderId="0" xfId="5" applyAlignment="1">
      <alignment horizontal="left" vertical="top"/>
    </xf>
    <xf numFmtId="0" fontId="15" fillId="0" borderId="0" xfId="4" applyFont="1" applyAlignment="1">
      <alignment horizontal="center" vertical="center"/>
    </xf>
    <xf numFmtId="38" fontId="16" fillId="0" borderId="0" xfId="1" applyFont="1">
      <alignment vertical="center"/>
    </xf>
    <xf numFmtId="0" fontId="14" fillId="0" borderId="0" xfId="4" applyFont="1">
      <alignment vertical="center"/>
    </xf>
    <xf numFmtId="0" fontId="8" fillId="0" borderId="25" xfId="2" applyFont="1" applyBorder="1" applyAlignment="1">
      <alignment horizontal="center" vertical="center" wrapText="1" shrinkToFit="1"/>
    </xf>
    <xf numFmtId="0" fontId="8" fillId="0" borderId="25" xfId="2" applyFont="1" applyBorder="1" applyAlignment="1">
      <alignment horizontal="center" vertical="center" wrapText="1"/>
    </xf>
    <xf numFmtId="0" fontId="8" fillId="0" borderId="26" xfId="2" applyFont="1" applyBorder="1" applyAlignment="1">
      <alignment horizontal="center" vertical="center" wrapText="1"/>
    </xf>
    <xf numFmtId="0" fontId="8" fillId="0" borderId="27" xfId="2" applyFont="1" applyBorder="1" applyAlignment="1">
      <alignment horizontal="center" vertical="center" shrinkToFit="1"/>
    </xf>
    <xf numFmtId="0" fontId="10" fillId="0" borderId="27" xfId="3" applyFont="1" applyBorder="1" applyAlignment="1">
      <alignment horizontal="center" vertical="center" shrinkToFit="1"/>
    </xf>
    <xf numFmtId="38" fontId="10" fillId="0" borderId="27" xfId="1" applyFont="1" applyBorder="1" applyAlignment="1">
      <alignment horizontal="center" vertical="center"/>
    </xf>
    <xf numFmtId="0" fontId="10" fillId="0" borderId="12" xfId="3" applyFont="1" applyBorder="1" applyAlignment="1">
      <alignment horizontal="center" vertical="center" shrinkToFit="1"/>
    </xf>
    <xf numFmtId="176" fontId="10" fillId="0" borderId="12" xfId="3" applyNumberFormat="1" applyFont="1" applyBorder="1" applyAlignment="1">
      <alignment horizontal="center" vertical="center" shrinkToFit="1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7" fillId="0" borderId="22" xfId="0" applyFont="1" applyBorder="1" applyAlignment="1">
      <alignment horizontal="center" vertical="center" wrapText="1"/>
    </xf>
    <xf numFmtId="0" fontId="12" fillId="0" borderId="41" xfId="2" applyFont="1" applyBorder="1" applyAlignment="1">
      <alignment vertical="center" wrapText="1"/>
    </xf>
    <xf numFmtId="0" fontId="12" fillId="0" borderId="41" xfId="2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38" fontId="10" fillId="0" borderId="20" xfId="1" applyFont="1" applyBorder="1" applyAlignment="1">
      <alignment horizontal="center" vertical="center"/>
    </xf>
    <xf numFmtId="38" fontId="10" fillId="0" borderId="21" xfId="1" applyFont="1" applyBorder="1" applyAlignment="1">
      <alignment horizontal="center" vertical="center"/>
    </xf>
    <xf numFmtId="38" fontId="10" fillId="0" borderId="5" xfId="1" applyFont="1" applyBorder="1" applyAlignment="1">
      <alignment horizontal="center" vertical="center"/>
    </xf>
    <xf numFmtId="0" fontId="14" fillId="0" borderId="42" xfId="4" applyFont="1" applyBorder="1">
      <alignment vertical="center"/>
    </xf>
    <xf numFmtId="38" fontId="10" fillId="0" borderId="38" xfId="1" applyFont="1" applyBorder="1" applyAlignment="1">
      <alignment horizontal="center" vertical="center"/>
    </xf>
    <xf numFmtId="38" fontId="10" fillId="0" borderId="36" xfId="1" applyFont="1" applyBorder="1" applyAlignment="1">
      <alignment horizontal="center" vertical="center"/>
    </xf>
    <xf numFmtId="38" fontId="10" fillId="0" borderId="37" xfId="1" applyFont="1" applyBorder="1" applyAlignment="1">
      <alignment horizontal="center" vertical="center"/>
    </xf>
    <xf numFmtId="38" fontId="14" fillId="0" borderId="42" xfId="1" applyFont="1" applyBorder="1">
      <alignment vertical="center"/>
    </xf>
    <xf numFmtId="38" fontId="16" fillId="0" borderId="42" xfId="1" applyFont="1" applyBorder="1">
      <alignment vertical="center"/>
    </xf>
    <xf numFmtId="38" fontId="16" fillId="0" borderId="44" xfId="1" applyFont="1" applyBorder="1">
      <alignment vertical="center"/>
    </xf>
    <xf numFmtId="0" fontId="12" fillId="0" borderId="13" xfId="2" applyFont="1" applyBorder="1" applyAlignment="1">
      <alignment horizontal="center" vertical="center" wrapText="1"/>
    </xf>
    <xf numFmtId="176" fontId="12" fillId="0" borderId="13" xfId="2" applyNumberFormat="1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2" fillId="0" borderId="6" xfId="2" applyFont="1" applyBorder="1" applyAlignment="1">
      <alignment horizontal="center" vertical="center" wrapText="1"/>
    </xf>
    <xf numFmtId="176" fontId="12" fillId="0" borderId="6" xfId="2" applyNumberFormat="1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38" fontId="16" fillId="0" borderId="46" xfId="1" applyFont="1" applyBorder="1">
      <alignment vertical="center"/>
    </xf>
    <xf numFmtId="38" fontId="10" fillId="0" borderId="28" xfId="1" applyFont="1" applyBorder="1" applyAlignment="1">
      <alignment horizontal="center" vertical="center"/>
    </xf>
    <xf numFmtId="38" fontId="10" fillId="0" borderId="39" xfId="1" applyFont="1" applyBorder="1" applyAlignment="1">
      <alignment horizontal="center" vertical="center"/>
    </xf>
    <xf numFmtId="38" fontId="10" fillId="0" borderId="12" xfId="1" applyFont="1" applyBorder="1" applyAlignment="1">
      <alignment horizontal="center" vertical="center"/>
    </xf>
    <xf numFmtId="38" fontId="10" fillId="0" borderId="47" xfId="1" applyFont="1" applyBorder="1" applyAlignment="1">
      <alignment horizontal="center" vertical="center"/>
    </xf>
    <xf numFmtId="0" fontId="14" fillId="0" borderId="46" xfId="0" applyFont="1" applyBorder="1">
      <alignment vertical="center"/>
    </xf>
    <xf numFmtId="38" fontId="10" fillId="0" borderId="49" xfId="1" applyFont="1" applyBorder="1" applyAlignment="1">
      <alignment horizontal="center" vertical="center"/>
    </xf>
    <xf numFmtId="38" fontId="14" fillId="0" borderId="46" xfId="1" applyFont="1" applyBorder="1">
      <alignment vertical="center"/>
    </xf>
    <xf numFmtId="0" fontId="12" fillId="0" borderId="31" xfId="2" applyFont="1" applyBorder="1" applyAlignment="1">
      <alignment vertical="center" wrapText="1"/>
    </xf>
    <xf numFmtId="176" fontId="8" fillId="0" borderId="42" xfId="2" applyNumberFormat="1" applyFont="1" applyBorder="1" applyAlignment="1">
      <alignment horizontal="center" vertical="center"/>
    </xf>
    <xf numFmtId="0" fontId="8" fillId="0" borderId="14" xfId="2" applyFont="1" applyBorder="1" applyAlignment="1">
      <alignment horizontal="center" vertical="center" wrapText="1"/>
    </xf>
    <xf numFmtId="0" fontId="8" fillId="0" borderId="15" xfId="2" applyFont="1" applyBorder="1" applyAlignment="1">
      <alignment horizontal="center" vertical="center" wrapText="1"/>
    </xf>
    <xf numFmtId="0" fontId="8" fillId="0" borderId="16" xfId="2" applyFont="1" applyBorder="1" applyAlignment="1">
      <alignment horizontal="center" vertical="center" wrapText="1"/>
    </xf>
    <xf numFmtId="0" fontId="11" fillId="0" borderId="16" xfId="2" applyFont="1" applyBorder="1" applyAlignment="1">
      <alignment horizontal="center" vertical="center" wrapText="1"/>
    </xf>
    <xf numFmtId="0" fontId="11" fillId="0" borderId="15" xfId="2" applyFont="1" applyBorder="1" applyAlignment="1">
      <alignment horizontal="center" vertical="center" wrapText="1"/>
    </xf>
    <xf numFmtId="0" fontId="8" fillId="0" borderId="14" xfId="2" applyFont="1" applyBorder="1" applyAlignment="1">
      <alignment horizontal="center" vertical="center" wrapText="1" shrinkToFit="1"/>
    </xf>
    <xf numFmtId="0" fontId="8" fillId="0" borderId="15" xfId="2" applyFont="1" applyBorder="1" applyAlignment="1">
      <alignment horizontal="center" vertical="center" wrapText="1" shrinkToFit="1"/>
    </xf>
    <xf numFmtId="176" fontId="10" fillId="0" borderId="1" xfId="3" applyNumberFormat="1" applyFont="1" applyBorder="1" applyAlignment="1">
      <alignment horizontal="center" vertical="center" shrinkToFit="1"/>
    </xf>
    <xf numFmtId="176" fontId="10" fillId="0" borderId="2" xfId="3" applyNumberFormat="1" applyFont="1" applyBorder="1" applyAlignment="1">
      <alignment horizontal="center" vertical="center" shrinkToFit="1"/>
    </xf>
    <xf numFmtId="176" fontId="10" fillId="0" borderId="3" xfId="3" applyNumberFormat="1" applyFont="1" applyBorder="1" applyAlignment="1">
      <alignment horizontal="center" vertical="center" shrinkToFit="1"/>
    </xf>
    <xf numFmtId="176" fontId="8" fillId="0" borderId="2" xfId="2" applyNumberFormat="1" applyFont="1" applyBorder="1" applyAlignment="1">
      <alignment horizontal="center" vertical="center"/>
    </xf>
    <xf numFmtId="176" fontId="8" fillId="0" borderId="3" xfId="2" applyNumberFormat="1" applyFont="1" applyBorder="1" applyAlignment="1">
      <alignment horizontal="center" vertical="center"/>
    </xf>
    <xf numFmtId="0" fontId="8" fillId="0" borderId="16" xfId="2" applyFont="1" applyBorder="1" applyAlignment="1">
      <alignment horizontal="center" vertical="center" wrapText="1" shrinkToFit="1"/>
    </xf>
    <xf numFmtId="176" fontId="8" fillId="0" borderId="1" xfId="2" applyNumberFormat="1" applyFont="1" applyBorder="1" applyAlignment="1">
      <alignment horizontal="center" vertical="center"/>
    </xf>
    <xf numFmtId="177" fontId="10" fillId="0" borderId="1" xfId="3" applyNumberFormat="1" applyFont="1" applyBorder="1" applyAlignment="1">
      <alignment horizontal="center" vertical="center" shrinkToFit="1"/>
    </xf>
    <xf numFmtId="177" fontId="10" fillId="0" borderId="2" xfId="3" applyNumberFormat="1" applyFont="1" applyBorder="1" applyAlignment="1">
      <alignment horizontal="center" vertical="center" shrinkToFit="1"/>
    </xf>
    <xf numFmtId="177" fontId="10" fillId="0" borderId="3" xfId="3" applyNumberFormat="1" applyFont="1" applyBorder="1" applyAlignment="1">
      <alignment horizontal="center" vertical="center" shrinkToFit="1"/>
    </xf>
    <xf numFmtId="177" fontId="8" fillId="0" borderId="2" xfId="2" applyNumberFormat="1" applyFont="1" applyBorder="1" applyAlignment="1">
      <alignment horizontal="center" vertical="center"/>
    </xf>
    <xf numFmtId="177" fontId="8" fillId="0" borderId="3" xfId="2" applyNumberFormat="1" applyFont="1" applyBorder="1" applyAlignment="1">
      <alignment horizontal="center" vertical="center"/>
    </xf>
    <xf numFmtId="177" fontId="8" fillId="0" borderId="1" xfId="2" applyNumberFormat="1" applyFont="1" applyBorder="1" applyAlignment="1">
      <alignment horizontal="center" vertical="center"/>
    </xf>
    <xf numFmtId="178" fontId="10" fillId="0" borderId="47" xfId="4" applyNumberFormat="1" applyFont="1" applyBorder="1" applyAlignment="1">
      <alignment horizontal="center" vertical="center"/>
    </xf>
    <xf numFmtId="178" fontId="10" fillId="0" borderId="48" xfId="4" applyNumberFormat="1" applyFont="1" applyBorder="1" applyAlignment="1">
      <alignment horizontal="center" vertical="center"/>
    </xf>
    <xf numFmtId="178" fontId="10" fillId="0" borderId="21" xfId="4" applyNumberFormat="1" applyFont="1" applyBorder="1" applyAlignment="1">
      <alignment horizontal="center" vertical="center"/>
    </xf>
    <xf numFmtId="178" fontId="10" fillId="0" borderId="11" xfId="4" applyNumberFormat="1" applyFont="1" applyBorder="1" applyAlignment="1">
      <alignment horizontal="center" vertical="center"/>
    </xf>
    <xf numFmtId="178" fontId="10" fillId="0" borderId="5" xfId="4" applyNumberFormat="1" applyFont="1" applyBorder="1" applyAlignment="1">
      <alignment horizontal="center" vertical="center"/>
    </xf>
    <xf numFmtId="178" fontId="10" fillId="0" borderId="19" xfId="4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8" fontId="10" fillId="0" borderId="46" xfId="1" applyFont="1" applyBorder="1" applyAlignment="1">
      <alignment horizontal="right" vertical="center" shrinkToFit="1"/>
    </xf>
    <xf numFmtId="38" fontId="10" fillId="0" borderId="42" xfId="1" applyFont="1" applyBorder="1" applyAlignment="1">
      <alignment horizontal="right" vertical="center" shrinkToFit="1"/>
    </xf>
    <xf numFmtId="38" fontId="8" fillId="0" borderId="42" xfId="1" applyFont="1" applyBorder="1" applyAlignment="1">
      <alignment horizontal="right" vertical="center"/>
    </xf>
    <xf numFmtId="177" fontId="8" fillId="0" borderId="6" xfId="2" applyNumberFormat="1" applyFont="1" applyBorder="1" applyAlignment="1">
      <alignment horizontal="center" vertical="center"/>
    </xf>
    <xf numFmtId="176" fontId="8" fillId="0" borderId="32" xfId="2" applyNumberFormat="1" applyFont="1" applyBorder="1" applyAlignment="1">
      <alignment horizontal="center" vertical="center"/>
    </xf>
    <xf numFmtId="176" fontId="8" fillId="0" borderId="33" xfId="2" applyNumberFormat="1" applyFont="1" applyBorder="1" applyAlignment="1">
      <alignment horizontal="center" vertical="center"/>
    </xf>
    <xf numFmtId="176" fontId="8" fillId="0" borderId="34" xfId="2" applyNumberFormat="1" applyFont="1" applyBorder="1" applyAlignment="1">
      <alignment horizontal="center" vertical="center"/>
    </xf>
    <xf numFmtId="176" fontId="8" fillId="0" borderId="35" xfId="2" applyNumberFormat="1" applyFont="1" applyBorder="1" applyAlignment="1">
      <alignment horizontal="center" vertical="center"/>
    </xf>
    <xf numFmtId="178" fontId="10" fillId="0" borderId="28" xfId="4" applyNumberFormat="1" applyFont="1" applyBorder="1" applyAlignment="1">
      <alignment horizontal="center" vertical="center"/>
    </xf>
    <xf numFmtId="178" fontId="10" fillId="0" borderId="29" xfId="4" applyNumberFormat="1" applyFont="1" applyBorder="1" applyAlignment="1">
      <alignment horizontal="center" vertical="center"/>
    </xf>
    <xf numFmtId="0" fontId="12" fillId="0" borderId="16" xfId="2" applyFont="1" applyBorder="1" applyAlignment="1">
      <alignment horizontal="center" vertical="center" wrapText="1" shrinkToFit="1"/>
    </xf>
    <xf numFmtId="0" fontId="12" fillId="0" borderId="15" xfId="2" applyFont="1" applyBorder="1" applyAlignment="1">
      <alignment horizontal="center" vertical="center" wrapText="1" shrinkToFit="1"/>
    </xf>
    <xf numFmtId="178" fontId="12" fillId="0" borderId="20" xfId="4" applyNumberFormat="1" applyFont="1" applyBorder="1" applyAlignment="1">
      <alignment horizontal="center" vertical="center"/>
    </xf>
    <xf numFmtId="178" fontId="12" fillId="0" borderId="10" xfId="4" applyNumberFormat="1" applyFont="1" applyBorder="1" applyAlignment="1">
      <alignment horizontal="center" vertical="center"/>
    </xf>
    <xf numFmtId="178" fontId="12" fillId="0" borderId="21" xfId="4" applyNumberFormat="1" applyFont="1" applyBorder="1" applyAlignment="1">
      <alignment horizontal="center" vertical="center"/>
    </xf>
    <xf numFmtId="178" fontId="12" fillId="0" borderId="11" xfId="4" applyNumberFormat="1" applyFont="1" applyBorder="1" applyAlignment="1">
      <alignment horizontal="center" vertical="center"/>
    </xf>
    <xf numFmtId="178" fontId="10" fillId="0" borderId="20" xfId="4" applyNumberFormat="1" applyFont="1" applyBorder="1" applyAlignment="1">
      <alignment horizontal="center" vertical="center"/>
    </xf>
    <xf numFmtId="178" fontId="10" fillId="0" borderId="10" xfId="4" applyNumberFormat="1" applyFont="1" applyBorder="1" applyAlignment="1">
      <alignment horizontal="center" vertical="center"/>
    </xf>
    <xf numFmtId="0" fontId="12" fillId="0" borderId="43" xfId="2" applyFont="1" applyBorder="1" applyAlignment="1">
      <alignment horizontal="center" vertical="center" wrapText="1"/>
    </xf>
    <xf numFmtId="0" fontId="12" fillId="0" borderId="27" xfId="2" applyFont="1" applyBorder="1" applyAlignment="1">
      <alignment horizontal="center" vertical="center" wrapText="1"/>
    </xf>
    <xf numFmtId="176" fontId="10" fillId="0" borderId="0" xfId="3" applyNumberFormat="1" applyFont="1" applyAlignment="1">
      <alignment horizontal="center" vertical="center" shrinkToFit="1"/>
    </xf>
    <xf numFmtId="176" fontId="10" fillId="0" borderId="40" xfId="3" applyNumberFormat="1" applyFont="1" applyBorder="1" applyAlignment="1">
      <alignment horizontal="center" vertical="center" shrinkToFit="1"/>
    </xf>
    <xf numFmtId="176" fontId="8" fillId="0" borderId="0" xfId="2" applyNumberFormat="1" applyFont="1" applyAlignment="1">
      <alignment horizontal="center" vertical="center"/>
    </xf>
    <xf numFmtId="176" fontId="8" fillId="0" borderId="40" xfId="2" applyNumberFormat="1" applyFont="1" applyBorder="1" applyAlignment="1">
      <alignment horizontal="center" vertical="center"/>
    </xf>
    <xf numFmtId="0" fontId="12" fillId="0" borderId="45" xfId="2" applyFont="1" applyBorder="1" applyAlignment="1">
      <alignment horizontal="center" vertical="center" wrapText="1"/>
    </xf>
    <xf numFmtId="0" fontId="12" fillId="0" borderId="26" xfId="2" applyFont="1" applyBorder="1" applyAlignment="1">
      <alignment horizontal="center" vertical="center" wrapText="1"/>
    </xf>
    <xf numFmtId="0" fontId="12" fillId="0" borderId="43" xfId="2" applyFont="1" applyBorder="1" applyAlignment="1">
      <alignment horizontal="center" vertical="center" shrinkToFit="1"/>
    </xf>
    <xf numFmtId="0" fontId="12" fillId="0" borderId="27" xfId="2" applyFont="1" applyBorder="1" applyAlignment="1">
      <alignment horizontal="center" vertical="center" shrinkToFit="1"/>
    </xf>
    <xf numFmtId="176" fontId="12" fillId="0" borderId="43" xfId="2" applyNumberFormat="1" applyFont="1" applyBorder="1" applyAlignment="1">
      <alignment horizontal="center" vertical="center" wrapText="1"/>
    </xf>
    <xf numFmtId="176" fontId="12" fillId="0" borderId="27" xfId="2" applyNumberFormat="1" applyFont="1" applyBorder="1" applyAlignment="1">
      <alignment horizontal="center" vertical="center" wrapText="1"/>
    </xf>
    <xf numFmtId="176" fontId="10" fillId="0" borderId="32" xfId="3" applyNumberFormat="1" applyFont="1" applyBorder="1" applyAlignment="1">
      <alignment horizontal="center" vertical="center" shrinkToFit="1"/>
    </xf>
    <xf numFmtId="176" fontId="10" fillId="0" borderId="33" xfId="3" applyNumberFormat="1" applyFont="1" applyBorder="1" applyAlignment="1">
      <alignment horizontal="center" vertical="center" shrinkToFit="1"/>
    </xf>
    <xf numFmtId="176" fontId="10" fillId="0" borderId="34" xfId="3" applyNumberFormat="1" applyFont="1" applyBorder="1" applyAlignment="1">
      <alignment horizontal="center" vertical="center" shrinkToFit="1"/>
    </xf>
    <xf numFmtId="176" fontId="10" fillId="0" borderId="46" xfId="3" applyNumberFormat="1" applyFont="1" applyBorder="1" applyAlignment="1">
      <alignment horizontal="center" vertical="center" shrinkToFit="1"/>
    </xf>
    <xf numFmtId="176" fontId="10" fillId="0" borderId="42" xfId="3" applyNumberFormat="1" applyFont="1" applyBorder="1" applyAlignment="1">
      <alignment horizontal="center" vertical="center" shrinkToFit="1"/>
    </xf>
    <xf numFmtId="0" fontId="12" fillId="0" borderId="41" xfId="2" applyFont="1" applyBorder="1" applyAlignment="1">
      <alignment horizontal="center" vertical="center" wrapText="1"/>
    </xf>
    <xf numFmtId="0" fontId="12" fillId="0" borderId="30" xfId="2" applyFont="1" applyBorder="1" applyAlignment="1">
      <alignment horizontal="center" vertical="center" wrapText="1"/>
    </xf>
    <xf numFmtId="0" fontId="12" fillId="0" borderId="35" xfId="2" applyFont="1" applyBorder="1" applyAlignment="1">
      <alignment horizontal="center" vertical="center" wrapText="1"/>
    </xf>
    <xf numFmtId="0" fontId="12" fillId="0" borderId="31" xfId="2" applyFont="1" applyBorder="1" applyAlignment="1">
      <alignment horizontal="center" vertical="center" wrapText="1"/>
    </xf>
    <xf numFmtId="0" fontId="12" fillId="0" borderId="43" xfId="2" applyFont="1" applyBorder="1" applyAlignment="1">
      <alignment horizontal="center" vertical="center"/>
    </xf>
    <xf numFmtId="0" fontId="12" fillId="0" borderId="27" xfId="2" applyFont="1" applyBorder="1" applyAlignment="1">
      <alignment horizontal="center" vertical="center"/>
    </xf>
    <xf numFmtId="176" fontId="8" fillId="0" borderId="31" xfId="2" applyNumberFormat="1" applyFont="1" applyBorder="1" applyAlignment="1">
      <alignment horizontal="center" vertical="center"/>
    </xf>
    <xf numFmtId="176" fontId="8" fillId="0" borderId="6" xfId="2" applyNumberFormat="1" applyFont="1" applyBorder="1" applyAlignment="1">
      <alignment horizontal="center" vertical="center"/>
    </xf>
    <xf numFmtId="0" fontId="11" fillId="0" borderId="14" xfId="2" applyFont="1" applyBorder="1" applyAlignment="1">
      <alignment horizontal="center" vertical="center" wrapText="1"/>
    </xf>
    <xf numFmtId="0" fontId="11" fillId="0" borderId="17" xfId="2" applyFont="1" applyBorder="1" applyAlignment="1">
      <alignment horizontal="center" vertical="center" wrapText="1"/>
    </xf>
  </cellXfs>
  <cellStyles count="6">
    <cellStyle name="桁区切り" xfId="1" builtinId="6"/>
    <cellStyle name="標準" xfId="0" builtinId="0"/>
    <cellStyle name="標準 2" xfId="4" xr:uid="{ED20B423-972D-4E66-B2B3-20DA34D08892}"/>
    <cellStyle name="標準 2 2" xfId="2" xr:uid="{50BE8BF7-6440-48F3-81F7-A69ECF08A573}"/>
    <cellStyle name="標準 3" xfId="5" xr:uid="{1E3D6A02-F4BF-4F11-A2A1-4C44047CEA24}"/>
    <cellStyle name="標準 4" xfId="3" xr:uid="{3CFAFEAF-E507-42B5-943C-E890AB51F21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88DA5-DBD6-4AA9-9CC5-20E1D0DB2A09}">
  <dimension ref="A1:L43"/>
  <sheetViews>
    <sheetView tabSelected="1" view="pageBreakPreview" topLeftCell="A21" zoomScale="80" zoomScaleNormal="80" zoomScaleSheetLayoutView="80" workbookViewId="0">
      <selection activeCell="F34" sqref="F34:G34"/>
    </sheetView>
  </sheetViews>
  <sheetFormatPr defaultColWidth="9" defaultRowHeight="13.5" x14ac:dyDescent="0.15"/>
  <cols>
    <col min="1" max="1" width="18.625" style="1" bestFit="1" customWidth="1"/>
    <col min="2" max="2" width="28.25" style="1" bestFit="1" customWidth="1"/>
    <col min="3" max="3" width="20.5" style="1" bestFit="1" customWidth="1"/>
    <col min="4" max="4" width="14.875" style="1" bestFit="1" customWidth="1"/>
    <col min="5" max="5" width="14.375" style="1" customWidth="1"/>
    <col min="6" max="6" width="18.875" style="1" customWidth="1"/>
    <col min="7" max="7" width="3.375" style="1" customWidth="1"/>
    <col min="8" max="8" width="18.875" style="1" customWidth="1"/>
    <col min="9" max="9" width="3.375" style="1" customWidth="1"/>
    <col min="10" max="10" width="18.875" style="1" customWidth="1"/>
    <col min="11" max="11" width="3.375" style="1" customWidth="1"/>
    <col min="12" max="12" width="22.25" style="1" customWidth="1"/>
    <col min="13" max="16384" width="9" style="1"/>
  </cols>
  <sheetData>
    <row r="1" spans="1:12" ht="45" customHeight="1" x14ac:dyDescent="0.15">
      <c r="A1" s="98" t="s">
        <v>85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1:12" ht="21.75" customHeight="1" thickBot="1" x14ac:dyDescent="0.2"/>
    <row r="3" spans="1:12" s="40" customFormat="1" ht="38.25" customHeight="1" x14ac:dyDescent="0.15">
      <c r="A3" s="123" t="s">
        <v>0</v>
      </c>
      <c r="B3" s="125" t="s">
        <v>1</v>
      </c>
      <c r="C3" s="125" t="s">
        <v>2</v>
      </c>
      <c r="D3" s="125" t="s">
        <v>3</v>
      </c>
      <c r="E3" s="127" t="s">
        <v>5</v>
      </c>
      <c r="F3" s="56" t="s">
        <v>4</v>
      </c>
      <c r="G3" s="125"/>
      <c r="H3" s="57" t="s">
        <v>43</v>
      </c>
      <c r="I3" s="117"/>
      <c r="J3" s="56" t="s">
        <v>44</v>
      </c>
      <c r="K3" s="117"/>
      <c r="L3" s="58" t="s">
        <v>45</v>
      </c>
    </row>
    <row r="4" spans="1:12" s="41" customFormat="1" ht="17.25" thickBot="1" x14ac:dyDescent="0.2">
      <c r="A4" s="124"/>
      <c r="B4" s="126"/>
      <c r="C4" s="126"/>
      <c r="D4" s="126"/>
      <c r="E4" s="128"/>
      <c r="F4" s="59" t="s">
        <v>78</v>
      </c>
      <c r="G4" s="126"/>
      <c r="H4" s="60" t="s">
        <v>80</v>
      </c>
      <c r="I4" s="118"/>
      <c r="J4" s="59" t="s">
        <v>79</v>
      </c>
      <c r="K4" s="118"/>
      <c r="L4" s="61" t="s">
        <v>81</v>
      </c>
    </row>
    <row r="5" spans="1:12" ht="17.25" customHeight="1" thickBot="1" x14ac:dyDescent="0.2">
      <c r="A5" s="77" t="s">
        <v>76</v>
      </c>
      <c r="B5" s="38" t="s">
        <v>7</v>
      </c>
      <c r="C5" s="38" t="s">
        <v>8</v>
      </c>
      <c r="D5" s="38" t="s">
        <v>9</v>
      </c>
      <c r="E5" s="39">
        <v>3</v>
      </c>
      <c r="F5" s="87">
        <v>12</v>
      </c>
      <c r="G5" s="80" t="s">
        <v>42</v>
      </c>
      <c r="H5" s="80">
        <v>60</v>
      </c>
      <c r="I5" s="129" t="s">
        <v>42</v>
      </c>
      <c r="J5" s="132"/>
      <c r="K5" s="119" t="s">
        <v>82</v>
      </c>
      <c r="L5" s="99"/>
    </row>
    <row r="6" spans="1:12" ht="17.25" customHeight="1" thickBot="1" x14ac:dyDescent="0.2">
      <c r="A6" s="77"/>
      <c r="B6" s="4" t="s">
        <v>10</v>
      </c>
      <c r="C6" s="4" t="s">
        <v>11</v>
      </c>
      <c r="D6" s="4" t="s">
        <v>12</v>
      </c>
      <c r="E6" s="5">
        <v>5</v>
      </c>
      <c r="F6" s="87"/>
      <c r="G6" s="80"/>
      <c r="H6" s="80"/>
      <c r="I6" s="129"/>
      <c r="J6" s="133"/>
      <c r="K6" s="119"/>
      <c r="L6" s="100"/>
    </row>
    <row r="7" spans="1:12" ht="17.25" customHeight="1" thickBot="1" x14ac:dyDescent="0.2">
      <c r="A7" s="78"/>
      <c r="B7" s="6" t="s">
        <v>13</v>
      </c>
      <c r="C7" s="6" t="s">
        <v>11</v>
      </c>
      <c r="D7" s="6" t="s">
        <v>14</v>
      </c>
      <c r="E7" s="7">
        <v>5</v>
      </c>
      <c r="F7" s="88"/>
      <c r="G7" s="81"/>
      <c r="H7" s="81"/>
      <c r="I7" s="130"/>
      <c r="J7" s="133"/>
      <c r="K7" s="120"/>
      <c r="L7" s="100"/>
    </row>
    <row r="8" spans="1:12" ht="17.25" customHeight="1" thickBot="1" x14ac:dyDescent="0.2">
      <c r="A8" s="84" t="s">
        <v>77</v>
      </c>
      <c r="B8" s="2" t="s">
        <v>15</v>
      </c>
      <c r="C8" s="2" t="s">
        <v>8</v>
      </c>
      <c r="D8" s="2" t="s">
        <v>16</v>
      </c>
      <c r="E8" s="3">
        <v>3</v>
      </c>
      <c r="F8" s="86">
        <v>5</v>
      </c>
      <c r="G8" s="79" t="s">
        <v>42</v>
      </c>
      <c r="H8" s="79">
        <v>60</v>
      </c>
      <c r="I8" s="131" t="s">
        <v>42</v>
      </c>
      <c r="J8" s="133"/>
      <c r="K8" s="119" t="s">
        <v>82</v>
      </c>
      <c r="L8" s="100"/>
    </row>
    <row r="9" spans="1:12" ht="17.25" customHeight="1" thickBot="1" x14ac:dyDescent="0.2">
      <c r="A9" s="77"/>
      <c r="B9" s="8" t="s">
        <v>10</v>
      </c>
      <c r="C9" s="8" t="s">
        <v>11</v>
      </c>
      <c r="D9" s="4" t="s">
        <v>12</v>
      </c>
      <c r="E9" s="9">
        <v>5</v>
      </c>
      <c r="F9" s="87"/>
      <c r="G9" s="80"/>
      <c r="H9" s="80"/>
      <c r="I9" s="129"/>
      <c r="J9" s="133"/>
      <c r="K9" s="119"/>
      <c r="L9" s="100"/>
    </row>
    <row r="10" spans="1:12" ht="17.25" customHeight="1" thickBot="1" x14ac:dyDescent="0.2">
      <c r="A10" s="78"/>
      <c r="B10" s="10" t="s">
        <v>13</v>
      </c>
      <c r="C10" s="10" t="s">
        <v>11</v>
      </c>
      <c r="D10" s="6" t="s">
        <v>14</v>
      </c>
      <c r="E10" s="11">
        <v>5</v>
      </c>
      <c r="F10" s="88"/>
      <c r="G10" s="81"/>
      <c r="H10" s="81"/>
      <c r="I10" s="130"/>
      <c r="J10" s="133"/>
      <c r="K10" s="120"/>
      <c r="L10" s="100"/>
    </row>
    <row r="11" spans="1:12" ht="17.25" customHeight="1" thickBot="1" x14ac:dyDescent="0.2">
      <c r="A11" s="84" t="s">
        <v>17</v>
      </c>
      <c r="B11" s="2" t="s">
        <v>18</v>
      </c>
      <c r="C11" s="2" t="s">
        <v>8</v>
      </c>
      <c r="D11" s="2" t="s">
        <v>19</v>
      </c>
      <c r="E11" s="3">
        <v>3</v>
      </c>
      <c r="F11" s="86">
        <v>5</v>
      </c>
      <c r="G11" s="79" t="s">
        <v>42</v>
      </c>
      <c r="H11" s="79">
        <v>60</v>
      </c>
      <c r="I11" s="131" t="s">
        <v>42</v>
      </c>
      <c r="J11" s="133"/>
      <c r="K11" s="119" t="s">
        <v>82</v>
      </c>
      <c r="L11" s="100"/>
    </row>
    <row r="12" spans="1:12" ht="17.25" customHeight="1" thickBot="1" x14ac:dyDescent="0.2">
      <c r="A12" s="77"/>
      <c r="B12" s="4" t="s">
        <v>10</v>
      </c>
      <c r="C12" s="4" t="s">
        <v>11</v>
      </c>
      <c r="D12" s="4" t="s">
        <v>12</v>
      </c>
      <c r="E12" s="5">
        <v>5</v>
      </c>
      <c r="F12" s="87"/>
      <c r="G12" s="80"/>
      <c r="H12" s="80"/>
      <c r="I12" s="129"/>
      <c r="J12" s="133"/>
      <c r="K12" s="119"/>
      <c r="L12" s="100"/>
    </row>
    <row r="13" spans="1:12" ht="17.25" customHeight="1" thickBot="1" x14ac:dyDescent="0.2">
      <c r="A13" s="78"/>
      <c r="B13" s="10" t="s">
        <v>13</v>
      </c>
      <c r="C13" s="10" t="s">
        <v>11</v>
      </c>
      <c r="D13" s="6" t="s">
        <v>14</v>
      </c>
      <c r="E13" s="11">
        <v>5</v>
      </c>
      <c r="F13" s="88"/>
      <c r="G13" s="81"/>
      <c r="H13" s="81"/>
      <c r="I13" s="130"/>
      <c r="J13" s="133"/>
      <c r="K13" s="120"/>
      <c r="L13" s="100"/>
    </row>
    <row r="14" spans="1:12" ht="27" customHeight="1" thickBot="1" x14ac:dyDescent="0.2">
      <c r="A14" s="72" t="s">
        <v>20</v>
      </c>
      <c r="B14" s="15" t="s">
        <v>21</v>
      </c>
      <c r="C14" s="15" t="s">
        <v>22</v>
      </c>
      <c r="D14" s="15" t="s">
        <v>23</v>
      </c>
      <c r="E14" s="16">
        <v>5</v>
      </c>
      <c r="F14" s="89">
        <v>5</v>
      </c>
      <c r="G14" s="82" t="s">
        <v>42</v>
      </c>
      <c r="H14" s="82">
        <v>60</v>
      </c>
      <c r="I14" s="103" t="s">
        <v>42</v>
      </c>
      <c r="J14" s="71"/>
      <c r="K14" s="121" t="s">
        <v>82</v>
      </c>
      <c r="L14" s="101"/>
    </row>
    <row r="15" spans="1:12" ht="27" customHeight="1" thickBot="1" x14ac:dyDescent="0.2">
      <c r="A15" s="73"/>
      <c r="B15" s="10" t="s">
        <v>24</v>
      </c>
      <c r="C15" s="10" t="s">
        <v>22</v>
      </c>
      <c r="D15" s="10" t="s">
        <v>25</v>
      </c>
      <c r="E15" s="11">
        <v>5</v>
      </c>
      <c r="F15" s="90"/>
      <c r="G15" s="83"/>
      <c r="H15" s="83"/>
      <c r="I15" s="104"/>
      <c r="J15" s="71"/>
      <c r="K15" s="122"/>
      <c r="L15" s="101"/>
    </row>
    <row r="16" spans="1:12" ht="27" customHeight="1" thickBot="1" x14ac:dyDescent="0.2">
      <c r="A16" s="74" t="s">
        <v>26</v>
      </c>
      <c r="B16" s="12" t="s">
        <v>21</v>
      </c>
      <c r="C16" s="12" t="s">
        <v>22</v>
      </c>
      <c r="D16" s="12" t="s">
        <v>23</v>
      </c>
      <c r="E16" s="13">
        <v>5</v>
      </c>
      <c r="F16" s="91">
        <v>62</v>
      </c>
      <c r="G16" s="85" t="s">
        <v>42</v>
      </c>
      <c r="H16" s="85">
        <v>60</v>
      </c>
      <c r="I16" s="105" t="s">
        <v>42</v>
      </c>
      <c r="J16" s="71"/>
      <c r="K16" s="121" t="s">
        <v>82</v>
      </c>
      <c r="L16" s="101"/>
    </row>
    <row r="17" spans="1:12" ht="27" customHeight="1" thickBot="1" x14ac:dyDescent="0.2">
      <c r="A17" s="73"/>
      <c r="B17" s="10" t="s">
        <v>27</v>
      </c>
      <c r="C17" s="10" t="s">
        <v>22</v>
      </c>
      <c r="D17" s="10" t="s">
        <v>28</v>
      </c>
      <c r="E17" s="11">
        <v>5</v>
      </c>
      <c r="F17" s="90"/>
      <c r="G17" s="83"/>
      <c r="H17" s="83"/>
      <c r="I17" s="104"/>
      <c r="J17" s="71"/>
      <c r="K17" s="122"/>
      <c r="L17" s="101"/>
    </row>
    <row r="18" spans="1:12" ht="27" customHeight="1" thickBot="1" x14ac:dyDescent="0.2">
      <c r="A18" s="72" t="s">
        <v>29</v>
      </c>
      <c r="B18" s="15" t="s">
        <v>21</v>
      </c>
      <c r="C18" s="15" t="s">
        <v>22</v>
      </c>
      <c r="D18" s="15" t="s">
        <v>23</v>
      </c>
      <c r="E18" s="16">
        <v>4</v>
      </c>
      <c r="F18" s="89">
        <v>1</v>
      </c>
      <c r="G18" s="82" t="s">
        <v>42</v>
      </c>
      <c r="H18" s="82">
        <v>60</v>
      </c>
      <c r="I18" s="103" t="s">
        <v>42</v>
      </c>
      <c r="J18" s="71"/>
      <c r="K18" s="121" t="s">
        <v>82</v>
      </c>
      <c r="L18" s="101"/>
    </row>
    <row r="19" spans="1:12" ht="27" customHeight="1" thickBot="1" x14ac:dyDescent="0.2">
      <c r="A19" s="73"/>
      <c r="B19" s="10" t="s">
        <v>24</v>
      </c>
      <c r="C19" s="10" t="s">
        <v>22</v>
      </c>
      <c r="D19" s="10" t="s">
        <v>25</v>
      </c>
      <c r="E19" s="11">
        <v>4</v>
      </c>
      <c r="F19" s="90"/>
      <c r="G19" s="83"/>
      <c r="H19" s="83"/>
      <c r="I19" s="104"/>
      <c r="J19" s="71"/>
      <c r="K19" s="122"/>
      <c r="L19" s="101"/>
    </row>
    <row r="20" spans="1:12" ht="27" customHeight="1" thickBot="1" x14ac:dyDescent="0.2">
      <c r="A20" s="74" t="s">
        <v>30</v>
      </c>
      <c r="B20" s="12" t="s">
        <v>21</v>
      </c>
      <c r="C20" s="12" t="s">
        <v>22</v>
      </c>
      <c r="D20" s="12" t="s">
        <v>23</v>
      </c>
      <c r="E20" s="13">
        <v>4</v>
      </c>
      <c r="F20" s="91">
        <v>14</v>
      </c>
      <c r="G20" s="85" t="s">
        <v>42</v>
      </c>
      <c r="H20" s="85">
        <v>60</v>
      </c>
      <c r="I20" s="105" t="s">
        <v>42</v>
      </c>
      <c r="J20" s="71"/>
      <c r="K20" s="121" t="s">
        <v>82</v>
      </c>
      <c r="L20" s="101"/>
    </row>
    <row r="21" spans="1:12" ht="27" customHeight="1" thickBot="1" x14ac:dyDescent="0.2">
      <c r="A21" s="73"/>
      <c r="B21" s="10" t="s">
        <v>27</v>
      </c>
      <c r="C21" s="10" t="s">
        <v>22</v>
      </c>
      <c r="D21" s="10" t="s">
        <v>28</v>
      </c>
      <c r="E21" s="11">
        <v>4</v>
      </c>
      <c r="F21" s="90"/>
      <c r="G21" s="83"/>
      <c r="H21" s="83"/>
      <c r="I21" s="104"/>
      <c r="J21" s="71"/>
      <c r="K21" s="122"/>
      <c r="L21" s="101"/>
    </row>
    <row r="22" spans="1:12" ht="27" customHeight="1" thickBot="1" x14ac:dyDescent="0.2">
      <c r="A22" s="75" t="s">
        <v>31</v>
      </c>
      <c r="B22" s="12" t="s">
        <v>32</v>
      </c>
      <c r="C22" s="12" t="s">
        <v>8</v>
      </c>
      <c r="D22" s="12" t="s">
        <v>33</v>
      </c>
      <c r="E22" s="13">
        <v>5</v>
      </c>
      <c r="F22" s="91">
        <v>27</v>
      </c>
      <c r="G22" s="85" t="s">
        <v>42</v>
      </c>
      <c r="H22" s="85">
        <v>60</v>
      </c>
      <c r="I22" s="105" t="s">
        <v>42</v>
      </c>
      <c r="J22" s="71"/>
      <c r="K22" s="121" t="s">
        <v>82</v>
      </c>
      <c r="L22" s="101"/>
    </row>
    <row r="23" spans="1:12" ht="27" customHeight="1" thickBot="1" x14ac:dyDescent="0.2">
      <c r="A23" s="76"/>
      <c r="B23" s="14" t="s">
        <v>34</v>
      </c>
      <c r="C23" s="14" t="s">
        <v>8</v>
      </c>
      <c r="D23" s="14" t="s">
        <v>35</v>
      </c>
      <c r="E23" s="11">
        <v>5</v>
      </c>
      <c r="F23" s="90"/>
      <c r="G23" s="83"/>
      <c r="H23" s="83"/>
      <c r="I23" s="104"/>
      <c r="J23" s="71"/>
      <c r="K23" s="122"/>
      <c r="L23" s="101"/>
    </row>
    <row r="24" spans="1:12" ht="27" customHeight="1" thickBot="1" x14ac:dyDescent="0.2">
      <c r="A24" s="142" t="s">
        <v>36</v>
      </c>
      <c r="B24" s="15" t="s">
        <v>32</v>
      </c>
      <c r="C24" s="15" t="s">
        <v>37</v>
      </c>
      <c r="D24" s="15" t="s">
        <v>38</v>
      </c>
      <c r="E24" s="16">
        <v>4</v>
      </c>
      <c r="F24" s="89">
        <v>51</v>
      </c>
      <c r="G24" s="82" t="s">
        <v>42</v>
      </c>
      <c r="H24" s="82">
        <v>60</v>
      </c>
      <c r="I24" s="103" t="s">
        <v>42</v>
      </c>
      <c r="J24" s="71"/>
      <c r="K24" s="121" t="s">
        <v>82</v>
      </c>
      <c r="L24" s="101"/>
    </row>
    <row r="25" spans="1:12" ht="27" customHeight="1" thickBot="1" x14ac:dyDescent="0.2">
      <c r="A25" s="143"/>
      <c r="B25" s="18" t="s">
        <v>39</v>
      </c>
      <c r="C25" s="18" t="s">
        <v>37</v>
      </c>
      <c r="D25" s="18" t="s">
        <v>40</v>
      </c>
      <c r="E25" s="17">
        <v>4</v>
      </c>
      <c r="F25" s="102"/>
      <c r="G25" s="141"/>
      <c r="H25" s="141"/>
      <c r="I25" s="106"/>
      <c r="J25" s="71"/>
      <c r="K25" s="140"/>
      <c r="L25" s="101"/>
    </row>
    <row r="26" spans="1:12" ht="36.75" customHeight="1" thickBot="1" x14ac:dyDescent="0.2">
      <c r="J26" s="30" t="s">
        <v>74</v>
      </c>
      <c r="L26" s="54"/>
    </row>
    <row r="27" spans="1:12" ht="14.25" thickBot="1" x14ac:dyDescent="0.2"/>
    <row r="28" spans="1:12" ht="33" x14ac:dyDescent="0.15">
      <c r="A28" s="123" t="s">
        <v>0</v>
      </c>
      <c r="B28" s="125" t="s">
        <v>1</v>
      </c>
      <c r="C28" s="125" t="s">
        <v>46</v>
      </c>
      <c r="D28" s="125" t="s">
        <v>3</v>
      </c>
      <c r="E28" s="138" t="s">
        <v>47</v>
      </c>
      <c r="F28" s="134" t="s">
        <v>48</v>
      </c>
      <c r="G28" s="135"/>
      <c r="H28" s="44" t="s">
        <v>49</v>
      </c>
      <c r="I28" s="43"/>
      <c r="J28" s="45" t="s">
        <v>84</v>
      </c>
      <c r="K28" s="117"/>
      <c r="L28" s="42" t="s">
        <v>6</v>
      </c>
    </row>
    <row r="29" spans="1:12" s="41" customFormat="1" ht="17.25" thickBot="1" x14ac:dyDescent="0.2">
      <c r="A29" s="124"/>
      <c r="B29" s="126"/>
      <c r="C29" s="126"/>
      <c r="D29" s="126"/>
      <c r="E29" s="139"/>
      <c r="F29" s="136"/>
      <c r="G29" s="137"/>
      <c r="H29" s="60" t="s">
        <v>78</v>
      </c>
      <c r="I29" s="70"/>
      <c r="J29" s="59" t="s">
        <v>80</v>
      </c>
      <c r="K29" s="118"/>
      <c r="L29" s="61" t="s">
        <v>83</v>
      </c>
    </row>
    <row r="30" spans="1:12" ht="27.75" customHeight="1" thickBot="1" x14ac:dyDescent="0.2">
      <c r="A30" s="77" t="s">
        <v>50</v>
      </c>
      <c r="B30" s="38" t="s">
        <v>32</v>
      </c>
      <c r="C30" s="38" t="s">
        <v>8</v>
      </c>
      <c r="D30" s="38" t="s">
        <v>51</v>
      </c>
      <c r="E30" s="38" t="s">
        <v>52</v>
      </c>
      <c r="F30" s="92">
        <v>110</v>
      </c>
      <c r="G30" s="93"/>
      <c r="H30" s="65">
        <f>F30*261</f>
        <v>28710</v>
      </c>
      <c r="I30" s="66" t="s">
        <v>42</v>
      </c>
      <c r="J30" s="67"/>
      <c r="K30" s="68" t="s">
        <v>82</v>
      </c>
      <c r="L30" s="69"/>
    </row>
    <row r="31" spans="1:12" ht="27.75" customHeight="1" thickBot="1" x14ac:dyDescent="0.2">
      <c r="A31" s="78"/>
      <c r="B31" s="6" t="s">
        <v>53</v>
      </c>
      <c r="C31" s="6" t="s">
        <v>8</v>
      </c>
      <c r="D31" s="6" t="s">
        <v>54</v>
      </c>
      <c r="E31" s="6" t="s">
        <v>52</v>
      </c>
      <c r="F31" s="94">
        <v>110</v>
      </c>
      <c r="G31" s="95"/>
      <c r="H31" s="20">
        <f t="shared" ref="H31:H39" si="0">F31*261</f>
        <v>28710</v>
      </c>
      <c r="I31" s="47" t="s">
        <v>41</v>
      </c>
      <c r="J31" s="49"/>
      <c r="K31" s="51" t="s">
        <v>82</v>
      </c>
      <c r="L31" s="53"/>
    </row>
    <row r="32" spans="1:12" ht="54" customHeight="1" thickBot="1" x14ac:dyDescent="0.2">
      <c r="A32" s="32" t="s">
        <v>55</v>
      </c>
      <c r="B32" s="22" t="s">
        <v>56</v>
      </c>
      <c r="C32" s="23" t="s">
        <v>8</v>
      </c>
      <c r="D32" s="23" t="s">
        <v>57</v>
      </c>
      <c r="E32" s="23" t="s">
        <v>58</v>
      </c>
      <c r="F32" s="96">
        <v>25</v>
      </c>
      <c r="G32" s="97"/>
      <c r="H32" s="24">
        <f t="shared" si="0"/>
        <v>6525</v>
      </c>
      <c r="I32" s="48" t="s">
        <v>41</v>
      </c>
      <c r="J32" s="49"/>
      <c r="K32" s="52" t="s">
        <v>82</v>
      </c>
      <c r="L32" s="53"/>
    </row>
    <row r="33" spans="1:12" ht="54" customHeight="1" thickBot="1" x14ac:dyDescent="0.2">
      <c r="A33" s="32" t="s">
        <v>55</v>
      </c>
      <c r="B33" s="22" t="s">
        <v>59</v>
      </c>
      <c r="C33" s="23" t="s">
        <v>8</v>
      </c>
      <c r="D33" s="25" t="s">
        <v>60</v>
      </c>
      <c r="E33" s="23" t="s">
        <v>58</v>
      </c>
      <c r="F33" s="96">
        <v>10</v>
      </c>
      <c r="G33" s="97"/>
      <c r="H33" s="24">
        <f t="shared" si="0"/>
        <v>2610</v>
      </c>
      <c r="I33" s="48" t="s">
        <v>41</v>
      </c>
      <c r="J33" s="49"/>
      <c r="K33" s="52" t="s">
        <v>82</v>
      </c>
      <c r="L33" s="53"/>
    </row>
    <row r="34" spans="1:12" ht="27.75" customHeight="1" thickBot="1" x14ac:dyDescent="0.2">
      <c r="A34" s="109" t="s">
        <v>61</v>
      </c>
      <c r="B34" s="26" t="s">
        <v>32</v>
      </c>
      <c r="C34" s="26" t="s">
        <v>8</v>
      </c>
      <c r="D34" s="26" t="s">
        <v>51</v>
      </c>
      <c r="E34" s="26" t="s">
        <v>62</v>
      </c>
      <c r="F34" s="111">
        <v>25</v>
      </c>
      <c r="G34" s="112"/>
      <c r="H34" s="19">
        <f t="shared" si="0"/>
        <v>6525</v>
      </c>
      <c r="I34" s="46" t="s">
        <v>41</v>
      </c>
      <c r="J34" s="49"/>
      <c r="K34" s="50" t="s">
        <v>82</v>
      </c>
      <c r="L34" s="53"/>
    </row>
    <row r="35" spans="1:12" ht="27.75" customHeight="1" thickBot="1" x14ac:dyDescent="0.2">
      <c r="A35" s="110"/>
      <c r="B35" s="27" t="s">
        <v>53</v>
      </c>
      <c r="C35" s="27" t="s">
        <v>8</v>
      </c>
      <c r="D35" s="27" t="s">
        <v>54</v>
      </c>
      <c r="E35" s="27" t="s">
        <v>62</v>
      </c>
      <c r="F35" s="113">
        <v>25</v>
      </c>
      <c r="G35" s="114"/>
      <c r="H35" s="20">
        <f t="shared" si="0"/>
        <v>6525</v>
      </c>
      <c r="I35" s="47" t="s">
        <v>41</v>
      </c>
      <c r="J35" s="49"/>
      <c r="K35" s="51" t="s">
        <v>82</v>
      </c>
      <c r="L35" s="53"/>
    </row>
    <row r="36" spans="1:12" ht="27.75" customHeight="1" thickBot="1" x14ac:dyDescent="0.2">
      <c r="A36" s="84" t="s">
        <v>63</v>
      </c>
      <c r="B36" s="2" t="s">
        <v>32</v>
      </c>
      <c r="C36" s="2" t="s">
        <v>8</v>
      </c>
      <c r="D36" s="2" t="s">
        <v>51</v>
      </c>
      <c r="E36" s="2" t="s">
        <v>64</v>
      </c>
      <c r="F36" s="115">
        <v>25</v>
      </c>
      <c r="G36" s="116"/>
      <c r="H36" s="19">
        <f t="shared" si="0"/>
        <v>6525</v>
      </c>
      <c r="I36" s="46" t="s">
        <v>41</v>
      </c>
      <c r="J36" s="49"/>
      <c r="K36" s="50" t="s">
        <v>82</v>
      </c>
      <c r="L36" s="53"/>
    </row>
    <row r="37" spans="1:12" ht="27.75" customHeight="1" thickBot="1" x14ac:dyDescent="0.2">
      <c r="A37" s="78"/>
      <c r="B37" s="6" t="s">
        <v>53</v>
      </c>
      <c r="C37" s="6" t="s">
        <v>8</v>
      </c>
      <c r="D37" s="6" t="s">
        <v>54</v>
      </c>
      <c r="E37" s="6" t="s">
        <v>64</v>
      </c>
      <c r="F37" s="94">
        <v>25</v>
      </c>
      <c r="G37" s="95"/>
      <c r="H37" s="20">
        <f t="shared" si="0"/>
        <v>6525</v>
      </c>
      <c r="I37" s="47" t="s">
        <v>41</v>
      </c>
      <c r="J37" s="49"/>
      <c r="K37" s="51" t="s">
        <v>82</v>
      </c>
      <c r="L37" s="53"/>
    </row>
    <row r="38" spans="1:12" ht="54" customHeight="1" thickBot="1" x14ac:dyDescent="0.2">
      <c r="A38" s="33" t="s">
        <v>65</v>
      </c>
      <c r="B38" s="21" t="s">
        <v>66</v>
      </c>
      <c r="C38" s="25" t="s">
        <v>22</v>
      </c>
      <c r="D38" s="25" t="s">
        <v>67</v>
      </c>
      <c r="E38" s="23" t="s">
        <v>68</v>
      </c>
      <c r="F38" s="96">
        <v>104</v>
      </c>
      <c r="G38" s="97"/>
      <c r="H38" s="24">
        <f t="shared" si="0"/>
        <v>27144</v>
      </c>
      <c r="I38" s="48" t="s">
        <v>41</v>
      </c>
      <c r="J38" s="49"/>
      <c r="K38" s="52" t="s">
        <v>82</v>
      </c>
      <c r="L38" s="53"/>
    </row>
    <row r="39" spans="1:12" ht="54" customHeight="1" thickBot="1" x14ac:dyDescent="0.2">
      <c r="A39" s="34" t="s">
        <v>69</v>
      </c>
      <c r="B39" s="35" t="s">
        <v>70</v>
      </c>
      <c r="C39" s="35" t="s">
        <v>71</v>
      </c>
      <c r="D39" s="35" t="s">
        <v>72</v>
      </c>
      <c r="E39" s="36" t="s">
        <v>73</v>
      </c>
      <c r="F39" s="107">
        <v>50</v>
      </c>
      <c r="G39" s="108"/>
      <c r="H39" s="37">
        <f t="shared" si="0"/>
        <v>13050</v>
      </c>
      <c r="I39" s="63" t="s">
        <v>41</v>
      </c>
      <c r="J39" s="49"/>
      <c r="K39" s="64" t="s">
        <v>82</v>
      </c>
      <c r="L39" s="53"/>
    </row>
    <row r="40" spans="1:12" ht="39" customHeight="1" thickBot="1" x14ac:dyDescent="0.2">
      <c r="A40" s="28"/>
      <c r="B40" s="28"/>
      <c r="C40" s="28"/>
      <c r="D40" s="28"/>
      <c r="E40" s="28"/>
      <c r="F40" s="28"/>
      <c r="G40" s="29"/>
      <c r="H40" s="30"/>
      <c r="I40" s="30"/>
      <c r="J40" s="30" t="s">
        <v>74</v>
      </c>
      <c r="K40" s="30"/>
      <c r="L40" s="62"/>
    </row>
    <row r="41" spans="1:12" ht="19.5" thickBot="1" x14ac:dyDescent="0.2">
      <c r="A41" s="31"/>
      <c r="B41" s="31"/>
      <c r="C41" s="31"/>
      <c r="D41" s="31"/>
      <c r="E41" s="31"/>
      <c r="F41" s="31"/>
      <c r="G41" s="31"/>
      <c r="H41" s="31"/>
      <c r="I41" s="31"/>
      <c r="K41" s="31"/>
    </row>
    <row r="42" spans="1:12" ht="68.25" customHeight="1" thickTop="1" thickBot="1" x14ac:dyDescent="0.2">
      <c r="A42" s="31"/>
      <c r="B42" s="31"/>
      <c r="C42" s="31"/>
      <c r="D42" s="31"/>
      <c r="E42" s="31"/>
      <c r="F42" s="31"/>
      <c r="G42" s="31"/>
      <c r="H42" s="30"/>
      <c r="I42" s="30"/>
      <c r="J42" s="30" t="s">
        <v>75</v>
      </c>
      <c r="K42" s="30"/>
      <c r="L42" s="55"/>
    </row>
    <row r="43" spans="1:12" ht="14.25" thickTop="1" x14ac:dyDescent="0.15"/>
  </sheetData>
  <mergeCells count="101">
    <mergeCell ref="K28:K29"/>
    <mergeCell ref="F28:G29"/>
    <mergeCell ref="A28:A29"/>
    <mergeCell ref="B28:B29"/>
    <mergeCell ref="C28:C29"/>
    <mergeCell ref="D28:D29"/>
    <mergeCell ref="E28:E29"/>
    <mergeCell ref="K16:K17"/>
    <mergeCell ref="K18:K19"/>
    <mergeCell ref="K20:K21"/>
    <mergeCell ref="K22:K23"/>
    <mergeCell ref="K24:K25"/>
    <mergeCell ref="H22:H23"/>
    <mergeCell ref="H24:H25"/>
    <mergeCell ref="G22:G23"/>
    <mergeCell ref="G24:G25"/>
    <mergeCell ref="F18:F19"/>
    <mergeCell ref="F20:F21"/>
    <mergeCell ref="G18:G19"/>
    <mergeCell ref="G20:G21"/>
    <mergeCell ref="I16:I17"/>
    <mergeCell ref="H16:H17"/>
    <mergeCell ref="A24:A25"/>
    <mergeCell ref="J16:J17"/>
    <mergeCell ref="K3:K4"/>
    <mergeCell ref="K5:K7"/>
    <mergeCell ref="K8:K10"/>
    <mergeCell ref="K11:K13"/>
    <mergeCell ref="K14:K15"/>
    <mergeCell ref="I3:I4"/>
    <mergeCell ref="A3:A4"/>
    <mergeCell ref="B3:B4"/>
    <mergeCell ref="C3:C4"/>
    <mergeCell ref="D3:D4"/>
    <mergeCell ref="E3:E4"/>
    <mergeCell ref="G3:G4"/>
    <mergeCell ref="I5:I7"/>
    <mergeCell ref="I8:I10"/>
    <mergeCell ref="I11:I13"/>
    <mergeCell ref="I14:I15"/>
    <mergeCell ref="H5:H7"/>
    <mergeCell ref="H8:H10"/>
    <mergeCell ref="H11:H13"/>
    <mergeCell ref="H14:H15"/>
    <mergeCell ref="J5:J7"/>
    <mergeCell ref="J8:J10"/>
    <mergeCell ref="J11:J13"/>
    <mergeCell ref="J14:J15"/>
    <mergeCell ref="F38:G38"/>
    <mergeCell ref="F39:G39"/>
    <mergeCell ref="A34:A35"/>
    <mergeCell ref="A36:A37"/>
    <mergeCell ref="F33:G33"/>
    <mergeCell ref="F34:G34"/>
    <mergeCell ref="F35:G35"/>
    <mergeCell ref="F36:G36"/>
    <mergeCell ref="F37:G37"/>
    <mergeCell ref="A30:A31"/>
    <mergeCell ref="F30:G30"/>
    <mergeCell ref="F31:G31"/>
    <mergeCell ref="F32:G32"/>
    <mergeCell ref="A1:L1"/>
    <mergeCell ref="L5:L7"/>
    <mergeCell ref="L8:L10"/>
    <mergeCell ref="L11:L13"/>
    <mergeCell ref="L14:L15"/>
    <mergeCell ref="L16:L17"/>
    <mergeCell ref="L18:L19"/>
    <mergeCell ref="L20:L21"/>
    <mergeCell ref="L22:L23"/>
    <mergeCell ref="L24:L25"/>
    <mergeCell ref="F5:F7"/>
    <mergeCell ref="F8:F10"/>
    <mergeCell ref="F22:F23"/>
    <mergeCell ref="F24:F25"/>
    <mergeCell ref="I18:I19"/>
    <mergeCell ref="I20:I21"/>
    <mergeCell ref="I22:I23"/>
    <mergeCell ref="I24:I25"/>
    <mergeCell ref="H18:H19"/>
    <mergeCell ref="H20:H21"/>
    <mergeCell ref="J18:J19"/>
    <mergeCell ref="J20:J21"/>
    <mergeCell ref="J22:J23"/>
    <mergeCell ref="J24:J25"/>
    <mergeCell ref="A18:A19"/>
    <mergeCell ref="A20:A21"/>
    <mergeCell ref="A22:A23"/>
    <mergeCell ref="A5:A7"/>
    <mergeCell ref="G11:G13"/>
    <mergeCell ref="G14:G15"/>
    <mergeCell ref="A8:A10"/>
    <mergeCell ref="A11:A13"/>
    <mergeCell ref="A14:A15"/>
    <mergeCell ref="A16:A17"/>
    <mergeCell ref="G5:G7"/>
    <mergeCell ref="G8:G10"/>
    <mergeCell ref="G16:G17"/>
    <mergeCell ref="F11:F13"/>
    <mergeCell ref="F14:F15"/>
    <mergeCell ref="F16:F17"/>
  </mergeCells>
  <phoneticPr fontId="6"/>
  <printOptions horizontalCentered="1"/>
  <pageMargins left="0.51181102362204722" right="0.51181102362204722" top="0.74803149606299213" bottom="0.74803149606299213" header="0.31496062992125984" footer="0.31496062992125984"/>
  <pageSetup paperSize="9" scale="47" fitToWidth="0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内訳書</vt:lpstr>
      <vt:lpstr>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玉置　一樹</cp:lastModifiedBy>
  <cp:lastPrinted>2025-12-23T07:25:04Z</cp:lastPrinted>
  <dcterms:created xsi:type="dcterms:W3CDTF">2016-08-28T23:57:34Z</dcterms:created>
  <dcterms:modified xsi:type="dcterms:W3CDTF">2025-12-25T08:23:17Z</dcterms:modified>
</cp:coreProperties>
</file>